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E8" i="1"/>
  <c r="E28" i="1" s="1"/>
  <c r="C8" i="1"/>
  <c r="C28" i="1" s="1"/>
  <c r="B8" i="1"/>
  <c r="B28" i="1" s="1"/>
  <c r="F28" i="1" l="1"/>
  <c r="G19" i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<sst xmlns="http://schemas.openxmlformats.org/spreadsheetml/2006/main" count="32" uniqueCount="24">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</sst>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51113088</v>
      </c>
      <c r="C8" s="16">
        <f t="shared" si="0"/>
        <v>4558853.0999999996</v>
      </c>
      <c r="D8" s="16">
        <f t="shared" si="0"/>
        <v>55671941.100000001</v>
      </c>
      <c r="E8" s="16">
        <f t="shared" si="0"/>
        <v>52811120.340000004</v>
      </c>
      <c r="F8" s="16">
        <f t="shared" si="0"/>
        <v>46570465.780000001</v>
      </c>
      <c r="G8" s="16">
        <f t="shared" si="0"/>
        <v>2860820.7599999979</v>
      </c>
    </row>
    <row r="9" spans="1:7" x14ac:dyDescent="0.25">
      <c r="A9" s="18" t="s">
        <v>22</v>
      </c>
      <c r="B9" s="19">
        <v>51113088</v>
      </c>
      <c r="C9" s="19">
        <v>4558853.0999999996</v>
      </c>
      <c r="D9" s="10">
        <f>+B9+C9</f>
        <v>55671941.100000001</v>
      </c>
      <c r="E9" s="19">
        <v>52811120.340000004</v>
      </c>
      <c r="F9" s="19">
        <v>46570465.780000001</v>
      </c>
      <c r="G9" s="10">
        <f>+D9-E9</f>
        <v>2860820.7599999979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27952008</v>
      </c>
      <c r="C18" s="17">
        <f t="shared" si="3"/>
        <v>5253924.95</v>
      </c>
      <c r="D18" s="17">
        <f t="shared" si="3"/>
        <v>33205932.949999999</v>
      </c>
      <c r="E18" s="17">
        <f t="shared" si="3"/>
        <v>33165932.890000001</v>
      </c>
      <c r="F18" s="17">
        <f t="shared" si="3"/>
        <v>30089955.359999999</v>
      </c>
      <c r="G18" s="17">
        <f t="shared" si="3"/>
        <v>40000.059999998659</v>
      </c>
    </row>
    <row r="19" spans="1:7" x14ac:dyDescent="0.25">
      <c r="A19" s="18" t="s">
        <v>22</v>
      </c>
      <c r="B19" s="19">
        <v>27952008</v>
      </c>
      <c r="C19" s="19">
        <v>5253924.95</v>
      </c>
      <c r="D19" s="10">
        <f>SUM(B19:C19)</f>
        <v>33205932.949999999</v>
      </c>
      <c r="E19" s="19">
        <v>33165932.890000001</v>
      </c>
      <c r="F19" s="19">
        <v>30089955.359999999</v>
      </c>
      <c r="G19" s="10">
        <f>SUM(D19-E19)</f>
        <v>40000.059999998659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79065096</v>
      </c>
      <c r="C28" s="17">
        <f t="shared" si="6"/>
        <v>9812778.0500000007</v>
      </c>
      <c r="D28" s="17">
        <f t="shared" si="6"/>
        <v>88877874.049999997</v>
      </c>
      <c r="E28" s="17">
        <f t="shared" si="6"/>
        <v>85977053.230000004</v>
      </c>
      <c r="F28" s="17">
        <f t="shared" si="6"/>
        <v>76660421.140000001</v>
      </c>
      <c r="G28" s="17">
        <f t="shared" si="6"/>
        <v>2900820.8199999966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2022-01-27T18:37:12Z</dcterms:modified>
</cp:coreProperties>
</file>